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7"/>
  <workbookPr/>
  <mc:AlternateContent xmlns:mc="http://schemas.openxmlformats.org/markup-compatibility/2006">
    <mc:Choice Requires="x15">
      <x15ac:absPath xmlns:x15ac="http://schemas.microsoft.com/office/spreadsheetml/2010/11/ac" url="D:\Users\lamador\Desktop\2021\LINEAMIENTOS\ANEXOS 2021\"/>
    </mc:Choice>
  </mc:AlternateContent>
  <xr:revisionPtr revIDLastSave="0" documentId="11_0C1F1823B5C315E90CD078414783725B341BB5F2" xr6:coauthVersionLast="47" xr6:coauthVersionMax="47" xr10:uidLastSave="{00000000-0000-0000-0000-000000000000}"/>
  <bookViews>
    <workbookView xWindow="0" yWindow="0" windowWidth="20445" windowHeight="7080" xr2:uid="{00000000-000D-0000-FFFF-FFFF00000000}"/>
  </bookViews>
  <sheets>
    <sheet name="ANEXO 25B CONTROL CXP" sheetId="2" r:id="rId1"/>
  </sheets>
  <definedNames>
    <definedName name="_xlnm.Print_Area" localSheetId="0">'ANEXO 25B CONTROL CXP'!$A$1:$T$45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" i="2" l="1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8" i="2"/>
  <c r="O33" i="2"/>
  <c r="Q8" i="2" l="1"/>
  <c r="R8" i="2" s="1"/>
  <c r="S8" i="2" s="1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13" i="2"/>
  <c r="Q12" i="2"/>
  <c r="Q11" i="2"/>
  <c r="Q10" i="2"/>
  <c r="Q9" i="2"/>
  <c r="R9" i="2" s="1"/>
  <c r="S9" i="2" s="1"/>
  <c r="Q15" i="2"/>
  <c r="Q14" i="2"/>
  <c r="R14" i="2" s="1"/>
  <c r="S14" i="2" s="1"/>
  <c r="L33" i="2" l="1"/>
  <c r="I33" i="2"/>
  <c r="E33" i="2"/>
  <c r="R32" i="2"/>
  <c r="S32" i="2" s="1"/>
  <c r="T32" i="2"/>
  <c r="R31" i="2"/>
  <c r="S31" i="2" s="1"/>
  <c r="T31" i="2"/>
  <c r="R30" i="2"/>
  <c r="S30" i="2" s="1"/>
  <c r="T30" i="2"/>
  <c r="R29" i="2"/>
  <c r="S29" i="2" s="1"/>
  <c r="T29" i="2"/>
  <c r="R28" i="2"/>
  <c r="S28" i="2" s="1"/>
  <c r="T28" i="2"/>
  <c r="R27" i="2"/>
  <c r="S27" i="2" s="1"/>
  <c r="T27" i="2"/>
  <c r="R26" i="2"/>
  <c r="S26" i="2" s="1"/>
  <c r="T26" i="2"/>
  <c r="R25" i="2"/>
  <c r="S25" i="2" s="1"/>
  <c r="T25" i="2"/>
  <c r="R24" i="2"/>
  <c r="S24" i="2" s="1"/>
  <c r="T24" i="2"/>
  <c r="R23" i="2"/>
  <c r="S23" i="2" s="1"/>
  <c r="T23" i="2"/>
  <c r="R22" i="2"/>
  <c r="S22" i="2" s="1"/>
  <c r="T22" i="2"/>
  <c r="R21" i="2"/>
  <c r="S21" i="2" s="1"/>
  <c r="T21" i="2"/>
  <c r="R20" i="2"/>
  <c r="S20" i="2" s="1"/>
  <c r="T20" i="2"/>
  <c r="R19" i="2"/>
  <c r="S19" i="2" s="1"/>
  <c r="T19" i="2"/>
  <c r="R18" i="2"/>
  <c r="S18" i="2" s="1"/>
  <c r="T18" i="2"/>
  <c r="R17" i="2"/>
  <c r="S17" i="2" s="1"/>
  <c r="T17" i="2"/>
  <c r="R16" i="2"/>
  <c r="S16" i="2" s="1"/>
  <c r="T16" i="2"/>
  <c r="R15" i="2"/>
  <c r="S15" i="2" s="1"/>
  <c r="T15" i="2"/>
  <c r="T14" i="2"/>
  <c r="R13" i="2"/>
  <c r="S13" i="2" s="1"/>
  <c r="T13" i="2"/>
  <c r="R12" i="2"/>
  <c r="S12" i="2" s="1"/>
  <c r="T12" i="2"/>
  <c r="R11" i="2"/>
  <c r="S11" i="2" s="1"/>
  <c r="T11" i="2"/>
  <c r="R10" i="2"/>
  <c r="S10" i="2" s="1"/>
  <c r="T10" i="2"/>
  <c r="T9" i="2"/>
  <c r="P33" i="2" l="1"/>
  <c r="T8" i="2"/>
</calcChain>
</file>

<file path=xl/sharedStrings.xml><?xml version="1.0" encoding="utf-8"?>
<sst xmlns="http://schemas.openxmlformats.org/spreadsheetml/2006/main" count="41" uniqueCount="31">
  <si>
    <t>CONTROL DE CUENTAS POR PAGAR</t>
  </si>
  <si>
    <t>COOPERATIVA</t>
  </si>
  <si>
    <t>CENTRO EDUCATIVO</t>
  </si>
  <si>
    <t>ESTADO AL:</t>
  </si>
  <si>
    <t>CANT. FACT.</t>
  </si>
  <si>
    <t>NOMBRE DEL ACREEDOR</t>
  </si>
  <si>
    <t>FACTURA</t>
  </si>
  <si>
    <t>ABONO 1</t>
  </si>
  <si>
    <t>ABONO 2</t>
  </si>
  <si>
    <t>ABONO 3</t>
  </si>
  <si>
    <t>SALDO DE FACTURA</t>
  </si>
  <si>
    <t>FECHA VENCE</t>
  </si>
  <si>
    <t>DÍAS PARA VENCER (+) o DE VENCIDA (-)</t>
  </si>
  <si>
    <t>ESTADO</t>
  </si>
  <si>
    <t>FECHA</t>
  </si>
  <si>
    <t>N°</t>
  </si>
  <si>
    <t>MONTO</t>
  </si>
  <si>
    <t>PLAZO (DÍAS)</t>
  </si>
  <si>
    <t>N° RECIBO</t>
  </si>
  <si>
    <t>POR TIEMPO</t>
  </si>
  <si>
    <t>POR MONTO</t>
  </si>
  <si>
    <t>NOMBRE DEL DOCENTE</t>
  </si>
  <si>
    <t>NOMBRECONTADOR(A)</t>
  </si>
  <si>
    <t>FECHA DE REALIZACIÓN</t>
  </si>
  <si>
    <t>FECHA DE RECIBIDO</t>
  </si>
  <si>
    <t>FIRMA</t>
  </si>
  <si>
    <t>SELLO COOPERATIVA</t>
  </si>
  <si>
    <t>SELLO DIRECCIÓN</t>
  </si>
  <si>
    <t>NOMBRE DEL GERENTE</t>
  </si>
  <si>
    <t>NOMBRE DIRECTOR(A)</t>
  </si>
  <si>
    <t>FIRMA DE RECIBIDO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</si>
</sst>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₡-140A]* #,##0_);_([$₡-140A]* \(#,##0\);_([$₡-140A]* &quot;-&quot;??_);_(@_)"/>
    <numFmt numFmtId="165" formatCode="dd\-mm\-yy;@"/>
    <numFmt numFmtId="166" formatCode="dd/mm/yyyy;@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164" fontId="3" fillId="0" borderId="1" xfId="0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0" fillId="0" borderId="1" xfId="0" applyBorder="1"/>
    <xf numFmtId="164" fontId="2" fillId="2" borderId="1" xfId="0" applyNumberFormat="1" applyFont="1" applyFill="1" applyBorder="1"/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2" fillId="0" borderId="0" xfId="0" applyNumberFormat="1" applyFont="1"/>
    <xf numFmtId="166" fontId="7" fillId="0" borderId="1" xfId="0" applyNumberFormat="1" applyFont="1" applyBorder="1" applyAlignment="1" applyProtection="1">
      <alignment horizontal="center" vertical="center" shrinkToFit="1"/>
      <protection locked="0"/>
    </xf>
    <xf numFmtId="164" fontId="3" fillId="4" borderId="1" xfId="0" applyNumberFormat="1" applyFont="1" applyFill="1" applyBorder="1"/>
    <xf numFmtId="165" fontId="0" fillId="4" borderId="1" xfId="0" applyNumberFormat="1" applyFill="1" applyBorder="1"/>
    <xf numFmtId="0" fontId="0" fillId="4" borderId="1" xfId="0" applyFill="1" applyBorder="1"/>
    <xf numFmtId="0" fontId="1" fillId="4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 shrinkToFi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66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6" xfId="0" applyFont="1" applyFill="1" applyBorder="1" applyAlignment="1">
      <alignment horizontal="right"/>
    </xf>
    <xf numFmtId="0" fontId="1" fillId="4" borderId="8" xfId="0" applyFont="1" applyFill="1" applyBorder="1" applyAlignment="1">
      <alignment horizontal="right" vertical="center"/>
    </xf>
    <xf numFmtId="0" fontId="1" fillId="4" borderId="12" xfId="0" applyFont="1" applyFill="1" applyBorder="1" applyAlignment="1">
      <alignment horizontal="right" vertical="center"/>
    </xf>
    <xf numFmtId="0" fontId="1" fillId="4" borderId="9" xfId="0" applyFont="1" applyFill="1" applyBorder="1" applyAlignment="1">
      <alignment horizontal="right" vertical="center"/>
    </xf>
    <xf numFmtId="0" fontId="1" fillId="4" borderId="10" xfId="0" applyFont="1" applyFill="1" applyBorder="1" applyAlignment="1">
      <alignment horizontal="right" vertical="center"/>
    </xf>
    <xf numFmtId="0" fontId="1" fillId="4" borderId="13" xfId="0" applyFont="1" applyFill="1" applyBorder="1" applyAlignment="1">
      <alignment horizontal="right" vertical="center"/>
    </xf>
    <xf numFmtId="0" fontId="1" fillId="4" borderId="11" xfId="0" applyFont="1" applyFill="1" applyBorder="1" applyAlignment="1">
      <alignment horizontal="right" vertical="center"/>
    </xf>
    <xf numFmtId="166" fontId="0" fillId="0" borderId="1" xfId="0" applyNumberFormat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1">
    <cellStyle name="Normal" xfId="0" builtinId="0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EFF6FB"/>
      </font>
    </dxf>
  </dxfs>
  <tableStyles count="0" defaultTableStyle="TableStyleMedium2" defaultPivotStyle="PivotStyleLight16"/>
  <colors>
    <mruColors>
      <color rgb="FFFDF0E9"/>
      <color rgb="FFEFF6FB"/>
      <color rgb="FFEBF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2"/>
  <sheetViews>
    <sheetView showZeros="0" tabSelected="1" view="pageBreakPreview" topLeftCell="A25" zoomScale="80" zoomScaleNormal="73" zoomScaleSheetLayoutView="80" workbookViewId="0">
      <selection activeCell="G30" sqref="G30"/>
    </sheetView>
  </sheetViews>
  <sheetFormatPr defaultColWidth="11.42578125" defaultRowHeight="15"/>
  <cols>
    <col min="1" max="1" width="6.42578125" customWidth="1"/>
    <col min="2" max="2" width="35.7109375" customWidth="1"/>
    <col min="3" max="3" width="10.7109375" customWidth="1"/>
    <col min="4" max="4" width="9.7109375" customWidth="1"/>
    <col min="5" max="5" width="12.7109375" customWidth="1"/>
    <col min="6" max="6" width="7" bestFit="1" customWidth="1"/>
    <col min="7" max="7" width="9.7109375" customWidth="1"/>
    <col min="8" max="8" width="10.7109375" customWidth="1"/>
    <col min="9" max="9" width="12.7109375" customWidth="1"/>
    <col min="10" max="10" width="9.7109375" customWidth="1"/>
    <col min="11" max="11" width="10.7109375" customWidth="1"/>
    <col min="12" max="12" width="12.7109375" customWidth="1"/>
    <col min="13" max="13" width="9.7109375" customWidth="1"/>
    <col min="14" max="14" width="10.7109375" customWidth="1"/>
    <col min="15" max="16" width="12.7109375" customWidth="1"/>
    <col min="17" max="17" width="9.7109375" customWidth="1"/>
    <col min="18" max="18" width="11.7109375" customWidth="1"/>
    <col min="19" max="19" width="11.42578125" customWidth="1"/>
    <col min="20" max="20" width="10.5703125" customWidth="1"/>
  </cols>
  <sheetData>
    <row r="1" spans="1:20" ht="24.9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24.95" customHeight="1">
      <c r="A2" s="18" t="s">
        <v>1</v>
      </c>
      <c r="B2" s="18"/>
      <c r="C2" s="19"/>
      <c r="D2" s="19"/>
      <c r="E2" s="19"/>
      <c r="F2" s="19"/>
      <c r="G2" s="19"/>
      <c r="H2" s="19"/>
      <c r="I2" s="20" t="s">
        <v>2</v>
      </c>
      <c r="J2" s="20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9.9499999999999993" customHeight="1"/>
    <row r="4" spans="1:20" ht="24.95" customHeight="1">
      <c r="G4" s="18" t="s">
        <v>3</v>
      </c>
      <c r="H4" s="18"/>
      <c r="I4" s="12"/>
    </row>
    <row r="5" spans="1:20" ht="20.100000000000001" customHeight="1">
      <c r="A5" s="21" t="s">
        <v>4</v>
      </c>
      <c r="B5" s="21" t="s">
        <v>5</v>
      </c>
      <c r="C5" s="29" t="s">
        <v>6</v>
      </c>
      <c r="D5" s="30"/>
      <c r="E5" s="30"/>
      <c r="F5" s="31"/>
      <c r="G5" s="24" t="s">
        <v>7</v>
      </c>
      <c r="H5" s="24"/>
      <c r="I5" s="24"/>
      <c r="J5" s="24" t="s">
        <v>8</v>
      </c>
      <c r="K5" s="24"/>
      <c r="L5" s="24"/>
      <c r="M5" s="24" t="s">
        <v>9</v>
      </c>
      <c r="N5" s="24"/>
      <c r="O5" s="24"/>
      <c r="P5" s="21" t="s">
        <v>10</v>
      </c>
      <c r="Q5" s="21" t="s">
        <v>11</v>
      </c>
      <c r="R5" s="21" t="s">
        <v>12</v>
      </c>
      <c r="S5" s="36" t="s">
        <v>13</v>
      </c>
      <c r="T5" s="36"/>
    </row>
    <row r="6" spans="1:20" ht="20.100000000000001" customHeight="1">
      <c r="A6" s="22"/>
      <c r="B6" s="22"/>
      <c r="C6" s="32" t="s">
        <v>14</v>
      </c>
      <c r="D6" s="32" t="s">
        <v>15</v>
      </c>
      <c r="E6" s="32" t="s">
        <v>16</v>
      </c>
      <c r="F6" s="21" t="s">
        <v>17</v>
      </c>
      <c r="G6" s="32" t="s">
        <v>14</v>
      </c>
      <c r="H6" s="32" t="s">
        <v>18</v>
      </c>
      <c r="I6" s="32" t="s">
        <v>16</v>
      </c>
      <c r="J6" s="32" t="s">
        <v>14</v>
      </c>
      <c r="K6" s="32" t="s">
        <v>18</v>
      </c>
      <c r="L6" s="32" t="s">
        <v>16</v>
      </c>
      <c r="M6" s="32" t="s">
        <v>14</v>
      </c>
      <c r="N6" s="32" t="s">
        <v>18</v>
      </c>
      <c r="O6" s="32" t="s">
        <v>16</v>
      </c>
      <c r="P6" s="22"/>
      <c r="Q6" s="22"/>
      <c r="R6" s="22"/>
      <c r="S6" s="21" t="s">
        <v>19</v>
      </c>
      <c r="T6" s="21" t="s">
        <v>20</v>
      </c>
    </row>
    <row r="7" spans="1:20" ht="20.100000000000001" customHeight="1">
      <c r="A7" s="23"/>
      <c r="B7" s="23"/>
      <c r="C7" s="33"/>
      <c r="D7" s="33"/>
      <c r="E7" s="33"/>
      <c r="F7" s="23"/>
      <c r="G7" s="33"/>
      <c r="H7" s="33"/>
      <c r="I7" s="33"/>
      <c r="J7" s="33"/>
      <c r="K7" s="33"/>
      <c r="L7" s="33"/>
      <c r="M7" s="33"/>
      <c r="N7" s="33"/>
      <c r="O7" s="33"/>
      <c r="P7" s="23"/>
      <c r="Q7" s="23"/>
      <c r="R7" s="23"/>
      <c r="S7" s="23"/>
      <c r="T7" s="23"/>
    </row>
    <row r="8" spans="1:20" ht="20.100000000000001" customHeight="1">
      <c r="A8" s="5">
        <v>1</v>
      </c>
      <c r="B8" s="1"/>
      <c r="C8" s="1"/>
      <c r="D8" s="1"/>
      <c r="E8" s="3"/>
      <c r="F8" s="4"/>
      <c r="G8" s="2"/>
      <c r="H8" s="1"/>
      <c r="I8" s="3"/>
      <c r="J8" s="2"/>
      <c r="K8" s="1"/>
      <c r="L8" s="3"/>
      <c r="M8" s="2"/>
      <c r="N8" s="1"/>
      <c r="O8" s="3"/>
      <c r="P8" s="13">
        <f>E8-(I8+L8+O8)</f>
        <v>0</v>
      </c>
      <c r="Q8" s="14">
        <f t="shared" ref="Q8:Q13" si="0">C8+F8</f>
        <v>0</v>
      </c>
      <c r="R8" s="15" t="str">
        <f>IF(E8&gt;0,Q8-$I$4,IF(E8=0," "," "))</f>
        <v xml:space="preserve"> </v>
      </c>
      <c r="S8" s="15" t="str">
        <f>IF(AND(E8&gt;0,R8&lt;=0),"VENCIDA",IF(AND(E8&gt;0,R8&gt;0),"POR VENCER"," "))</f>
        <v xml:space="preserve"> </v>
      </c>
      <c r="T8" s="15" t="str">
        <f t="shared" ref="T8:T32" si="1">IF(AND(E8&gt;0,P8&gt;0),"PENDIENTE",IF(AND(E8&gt;0,P8=0),"CANCELADO"," "))</f>
        <v xml:space="preserve"> </v>
      </c>
    </row>
    <row r="9" spans="1:20" ht="20.100000000000001" customHeight="1">
      <c r="A9" s="5">
        <v>2</v>
      </c>
      <c r="B9" s="1"/>
      <c r="C9" s="1"/>
      <c r="D9" s="1"/>
      <c r="E9" s="3"/>
      <c r="F9" s="4"/>
      <c r="G9" s="2"/>
      <c r="H9" s="1"/>
      <c r="I9" s="3"/>
      <c r="J9" s="2"/>
      <c r="K9" s="1"/>
      <c r="L9" s="3"/>
      <c r="M9" s="2"/>
      <c r="N9" s="1"/>
      <c r="O9" s="3"/>
      <c r="P9" s="13">
        <f t="shared" ref="P9:P32" si="2">E9-(I9+L9+O9)</f>
        <v>0</v>
      </c>
      <c r="Q9" s="14">
        <f t="shared" si="0"/>
        <v>0</v>
      </c>
      <c r="R9" s="15" t="str">
        <f>IF(E9&gt;0,Q9-$I$4,IF(E9=0," "," "))</f>
        <v xml:space="preserve"> </v>
      </c>
      <c r="S9" s="15" t="str">
        <f t="shared" ref="S9:S32" si="3">IF(AND(E9&gt;0,R9&lt;=0),"VENCIDA",IF(AND(E9&gt;0,R9&gt;0),"POR VENCER"," "))</f>
        <v xml:space="preserve"> </v>
      </c>
      <c r="T9" s="15" t="str">
        <f t="shared" si="1"/>
        <v xml:space="preserve"> </v>
      </c>
    </row>
    <row r="10" spans="1:20" ht="20.100000000000001" customHeight="1">
      <c r="A10" s="5">
        <v>3</v>
      </c>
      <c r="B10" s="1"/>
      <c r="C10" s="1"/>
      <c r="D10" s="1"/>
      <c r="E10" s="3"/>
      <c r="F10" s="4"/>
      <c r="G10" s="2"/>
      <c r="H10" s="1"/>
      <c r="I10" s="3"/>
      <c r="J10" s="2"/>
      <c r="K10" s="1"/>
      <c r="L10" s="3"/>
      <c r="M10" s="2"/>
      <c r="N10" s="1"/>
      <c r="O10" s="3"/>
      <c r="P10" s="13">
        <f t="shared" si="2"/>
        <v>0</v>
      </c>
      <c r="Q10" s="14">
        <f t="shared" si="0"/>
        <v>0</v>
      </c>
      <c r="R10" s="15" t="str">
        <f t="shared" ref="R10:R32" si="4">IF(E10&gt;0,Q10-$I$4," ")</f>
        <v xml:space="preserve"> </v>
      </c>
      <c r="S10" s="15" t="str">
        <f t="shared" si="3"/>
        <v xml:space="preserve"> </v>
      </c>
      <c r="T10" s="15" t="str">
        <f t="shared" si="1"/>
        <v xml:space="preserve"> </v>
      </c>
    </row>
    <row r="11" spans="1:20" ht="20.100000000000001" customHeight="1">
      <c r="A11" s="5">
        <v>4</v>
      </c>
      <c r="B11" s="1"/>
      <c r="C11" s="1"/>
      <c r="D11" s="1"/>
      <c r="E11" s="3"/>
      <c r="F11" s="4"/>
      <c r="G11" s="2"/>
      <c r="H11" s="1"/>
      <c r="I11" s="3"/>
      <c r="J11" s="2"/>
      <c r="K11" s="1"/>
      <c r="L11" s="3"/>
      <c r="M11" s="2"/>
      <c r="N11" s="1"/>
      <c r="O11" s="3"/>
      <c r="P11" s="13">
        <f t="shared" si="2"/>
        <v>0</v>
      </c>
      <c r="Q11" s="14">
        <f t="shared" si="0"/>
        <v>0</v>
      </c>
      <c r="R11" s="15" t="str">
        <f t="shared" si="4"/>
        <v xml:space="preserve"> </v>
      </c>
      <c r="S11" s="15" t="str">
        <f t="shared" si="3"/>
        <v xml:space="preserve"> </v>
      </c>
      <c r="T11" s="15" t="str">
        <f t="shared" si="1"/>
        <v xml:space="preserve"> </v>
      </c>
    </row>
    <row r="12" spans="1:20" ht="20.100000000000001" customHeight="1">
      <c r="A12" s="5">
        <v>5</v>
      </c>
      <c r="B12" s="1"/>
      <c r="C12" s="1"/>
      <c r="D12" s="1"/>
      <c r="E12" s="3"/>
      <c r="F12" s="4"/>
      <c r="G12" s="2"/>
      <c r="H12" s="1"/>
      <c r="I12" s="3"/>
      <c r="J12" s="2"/>
      <c r="K12" s="1"/>
      <c r="L12" s="3"/>
      <c r="M12" s="2"/>
      <c r="N12" s="1"/>
      <c r="O12" s="3"/>
      <c r="P12" s="13">
        <f t="shared" si="2"/>
        <v>0</v>
      </c>
      <c r="Q12" s="14">
        <f t="shared" si="0"/>
        <v>0</v>
      </c>
      <c r="R12" s="15" t="str">
        <f t="shared" si="4"/>
        <v xml:space="preserve"> </v>
      </c>
      <c r="S12" s="15" t="str">
        <f t="shared" si="3"/>
        <v xml:space="preserve"> </v>
      </c>
      <c r="T12" s="15" t="str">
        <f t="shared" si="1"/>
        <v xml:space="preserve"> </v>
      </c>
    </row>
    <row r="13" spans="1:20" ht="20.100000000000001" customHeight="1">
      <c r="A13" s="5">
        <v>6</v>
      </c>
      <c r="B13" s="1"/>
      <c r="C13" s="1"/>
      <c r="D13" s="1"/>
      <c r="E13" s="3"/>
      <c r="F13" s="4"/>
      <c r="G13" s="2"/>
      <c r="H13" s="1"/>
      <c r="I13" s="3"/>
      <c r="J13" s="2"/>
      <c r="K13" s="1"/>
      <c r="L13" s="3"/>
      <c r="M13" s="2"/>
      <c r="N13" s="1"/>
      <c r="O13" s="3"/>
      <c r="P13" s="13">
        <f t="shared" si="2"/>
        <v>0</v>
      </c>
      <c r="Q13" s="14">
        <f t="shared" si="0"/>
        <v>0</v>
      </c>
      <c r="R13" s="15" t="str">
        <f t="shared" si="4"/>
        <v xml:space="preserve"> </v>
      </c>
      <c r="S13" s="15" t="str">
        <f t="shared" si="3"/>
        <v xml:space="preserve"> </v>
      </c>
      <c r="T13" s="15" t="str">
        <f t="shared" si="1"/>
        <v xml:space="preserve"> </v>
      </c>
    </row>
    <row r="14" spans="1:20" ht="20.100000000000001" customHeight="1">
      <c r="A14" s="5">
        <v>7</v>
      </c>
      <c r="B14" s="1"/>
      <c r="C14" s="1"/>
      <c r="D14" s="1"/>
      <c r="E14" s="3"/>
      <c r="F14" s="4"/>
      <c r="G14" s="2"/>
      <c r="H14" s="1"/>
      <c r="I14" s="3"/>
      <c r="J14" s="2"/>
      <c r="K14" s="1"/>
      <c r="L14" s="3"/>
      <c r="M14" s="2"/>
      <c r="N14" s="1"/>
      <c r="O14" s="3"/>
      <c r="P14" s="13">
        <f t="shared" si="2"/>
        <v>0</v>
      </c>
      <c r="Q14" s="14">
        <f>C14+F14</f>
        <v>0</v>
      </c>
      <c r="R14" s="15" t="str">
        <f>IF(E14&gt;0,Q14-$I$4," ")</f>
        <v xml:space="preserve"> </v>
      </c>
      <c r="S14" s="15" t="str">
        <f t="shared" si="3"/>
        <v xml:space="preserve"> </v>
      </c>
      <c r="T14" s="15" t="str">
        <f t="shared" si="1"/>
        <v xml:space="preserve"> </v>
      </c>
    </row>
    <row r="15" spans="1:20" ht="20.100000000000001" customHeight="1">
      <c r="A15" s="5">
        <v>8</v>
      </c>
      <c r="B15" s="1"/>
      <c r="C15" s="1"/>
      <c r="D15" s="1"/>
      <c r="E15" s="3"/>
      <c r="F15" s="4"/>
      <c r="G15" s="2"/>
      <c r="H15" s="1"/>
      <c r="I15" s="3"/>
      <c r="J15" s="2"/>
      <c r="K15" s="1"/>
      <c r="L15" s="3"/>
      <c r="M15" s="2"/>
      <c r="N15" s="1"/>
      <c r="O15" s="3"/>
      <c r="P15" s="13">
        <f t="shared" si="2"/>
        <v>0</v>
      </c>
      <c r="Q15" s="14">
        <f>C15+F15</f>
        <v>0</v>
      </c>
      <c r="R15" s="15" t="str">
        <f t="shared" si="4"/>
        <v xml:space="preserve"> </v>
      </c>
      <c r="S15" s="15" t="str">
        <f t="shared" si="3"/>
        <v xml:space="preserve"> </v>
      </c>
      <c r="T15" s="15" t="str">
        <f t="shared" si="1"/>
        <v xml:space="preserve"> </v>
      </c>
    </row>
    <row r="16" spans="1:20" ht="20.100000000000001" customHeight="1">
      <c r="A16" s="5">
        <v>9</v>
      </c>
      <c r="B16" s="1"/>
      <c r="C16" s="1"/>
      <c r="D16" s="1"/>
      <c r="E16" s="3"/>
      <c r="F16" s="4"/>
      <c r="G16" s="2"/>
      <c r="H16" s="1"/>
      <c r="I16" s="3"/>
      <c r="J16" s="2"/>
      <c r="K16" s="1"/>
      <c r="L16" s="3"/>
      <c r="M16" s="2"/>
      <c r="N16" s="1"/>
      <c r="O16" s="3"/>
      <c r="P16" s="13">
        <f t="shared" si="2"/>
        <v>0</v>
      </c>
      <c r="Q16" s="14">
        <f t="shared" ref="Q16:Q32" si="5">C16+F16</f>
        <v>0</v>
      </c>
      <c r="R16" s="15" t="str">
        <f t="shared" si="4"/>
        <v xml:space="preserve"> </v>
      </c>
      <c r="S16" s="15" t="str">
        <f t="shared" si="3"/>
        <v xml:space="preserve"> </v>
      </c>
      <c r="T16" s="15" t="str">
        <f t="shared" si="1"/>
        <v xml:space="preserve"> </v>
      </c>
    </row>
    <row r="17" spans="1:20" ht="20.100000000000001" customHeight="1">
      <c r="A17" s="5">
        <v>10</v>
      </c>
      <c r="B17" s="1"/>
      <c r="C17" s="1"/>
      <c r="D17" s="1"/>
      <c r="E17" s="3"/>
      <c r="F17" s="4"/>
      <c r="G17" s="2"/>
      <c r="H17" s="1"/>
      <c r="I17" s="3"/>
      <c r="J17" s="2"/>
      <c r="K17" s="1"/>
      <c r="L17" s="3"/>
      <c r="M17" s="2"/>
      <c r="N17" s="1"/>
      <c r="O17" s="3"/>
      <c r="P17" s="13">
        <f t="shared" si="2"/>
        <v>0</v>
      </c>
      <c r="Q17" s="14">
        <f t="shared" si="5"/>
        <v>0</v>
      </c>
      <c r="R17" s="15" t="str">
        <f t="shared" si="4"/>
        <v xml:space="preserve"> </v>
      </c>
      <c r="S17" s="15" t="str">
        <f t="shared" si="3"/>
        <v xml:space="preserve"> </v>
      </c>
      <c r="T17" s="15" t="str">
        <f t="shared" si="1"/>
        <v xml:space="preserve"> </v>
      </c>
    </row>
    <row r="18" spans="1:20" ht="20.100000000000001" customHeight="1">
      <c r="A18" s="5">
        <v>11</v>
      </c>
      <c r="B18" s="1"/>
      <c r="C18" s="1"/>
      <c r="D18" s="1"/>
      <c r="E18" s="3"/>
      <c r="F18" s="4"/>
      <c r="G18" s="2"/>
      <c r="H18" s="1"/>
      <c r="I18" s="3"/>
      <c r="J18" s="2"/>
      <c r="K18" s="1"/>
      <c r="L18" s="3"/>
      <c r="M18" s="2"/>
      <c r="N18" s="1"/>
      <c r="O18" s="3"/>
      <c r="P18" s="13">
        <f t="shared" si="2"/>
        <v>0</v>
      </c>
      <c r="Q18" s="14">
        <f t="shared" si="5"/>
        <v>0</v>
      </c>
      <c r="R18" s="15" t="str">
        <f t="shared" si="4"/>
        <v xml:space="preserve"> </v>
      </c>
      <c r="S18" s="15" t="str">
        <f t="shared" si="3"/>
        <v xml:space="preserve"> </v>
      </c>
      <c r="T18" s="15" t="str">
        <f t="shared" si="1"/>
        <v xml:space="preserve"> </v>
      </c>
    </row>
    <row r="19" spans="1:20" ht="20.100000000000001" customHeight="1">
      <c r="A19" s="5">
        <v>12</v>
      </c>
      <c r="B19" s="1"/>
      <c r="C19" s="1"/>
      <c r="D19" s="1"/>
      <c r="E19" s="3"/>
      <c r="F19" s="4"/>
      <c r="G19" s="2"/>
      <c r="H19" s="1"/>
      <c r="I19" s="3"/>
      <c r="J19" s="2"/>
      <c r="K19" s="1"/>
      <c r="L19" s="3"/>
      <c r="M19" s="2"/>
      <c r="N19" s="1"/>
      <c r="O19" s="3"/>
      <c r="P19" s="13">
        <f t="shared" si="2"/>
        <v>0</v>
      </c>
      <c r="Q19" s="14">
        <f t="shared" si="5"/>
        <v>0</v>
      </c>
      <c r="R19" s="15" t="str">
        <f t="shared" si="4"/>
        <v xml:space="preserve"> </v>
      </c>
      <c r="S19" s="15" t="str">
        <f t="shared" si="3"/>
        <v xml:space="preserve"> </v>
      </c>
      <c r="T19" s="15" t="str">
        <f t="shared" si="1"/>
        <v xml:space="preserve"> </v>
      </c>
    </row>
    <row r="20" spans="1:20" ht="20.100000000000001" customHeight="1">
      <c r="A20" s="5">
        <v>13</v>
      </c>
      <c r="B20" s="1"/>
      <c r="C20" s="1"/>
      <c r="D20" s="1"/>
      <c r="E20" s="3"/>
      <c r="F20" s="4"/>
      <c r="G20" s="2"/>
      <c r="H20" s="1"/>
      <c r="I20" s="3"/>
      <c r="J20" s="2"/>
      <c r="K20" s="1"/>
      <c r="L20" s="3"/>
      <c r="M20" s="2"/>
      <c r="N20" s="1"/>
      <c r="O20" s="3"/>
      <c r="P20" s="13">
        <f t="shared" si="2"/>
        <v>0</v>
      </c>
      <c r="Q20" s="14">
        <f t="shared" si="5"/>
        <v>0</v>
      </c>
      <c r="R20" s="15" t="str">
        <f t="shared" si="4"/>
        <v xml:space="preserve"> </v>
      </c>
      <c r="S20" s="15" t="str">
        <f t="shared" si="3"/>
        <v xml:space="preserve"> </v>
      </c>
      <c r="T20" s="15" t="str">
        <f t="shared" si="1"/>
        <v xml:space="preserve"> </v>
      </c>
    </row>
    <row r="21" spans="1:20" ht="20.100000000000001" customHeight="1">
      <c r="A21" s="5">
        <v>14</v>
      </c>
      <c r="B21" s="1"/>
      <c r="C21" s="1"/>
      <c r="D21" s="1"/>
      <c r="E21" s="3"/>
      <c r="F21" s="4"/>
      <c r="G21" s="2"/>
      <c r="H21" s="1"/>
      <c r="I21" s="3"/>
      <c r="J21" s="2"/>
      <c r="K21" s="1"/>
      <c r="L21" s="3"/>
      <c r="M21" s="2"/>
      <c r="N21" s="1"/>
      <c r="O21" s="3"/>
      <c r="P21" s="13">
        <f t="shared" si="2"/>
        <v>0</v>
      </c>
      <c r="Q21" s="14">
        <f t="shared" si="5"/>
        <v>0</v>
      </c>
      <c r="R21" s="15" t="str">
        <f t="shared" si="4"/>
        <v xml:space="preserve"> </v>
      </c>
      <c r="S21" s="15" t="str">
        <f t="shared" si="3"/>
        <v xml:space="preserve"> </v>
      </c>
      <c r="T21" s="15" t="str">
        <f t="shared" si="1"/>
        <v xml:space="preserve"> </v>
      </c>
    </row>
    <row r="22" spans="1:20" ht="20.100000000000001" customHeight="1">
      <c r="A22" s="5">
        <v>15</v>
      </c>
      <c r="B22" s="1"/>
      <c r="C22" s="1"/>
      <c r="D22" s="1"/>
      <c r="E22" s="3"/>
      <c r="F22" s="4"/>
      <c r="G22" s="2"/>
      <c r="H22" s="1"/>
      <c r="I22" s="3"/>
      <c r="J22" s="2"/>
      <c r="K22" s="1"/>
      <c r="L22" s="3"/>
      <c r="M22" s="2"/>
      <c r="N22" s="1"/>
      <c r="O22" s="3"/>
      <c r="P22" s="13">
        <f t="shared" si="2"/>
        <v>0</v>
      </c>
      <c r="Q22" s="14">
        <f t="shared" si="5"/>
        <v>0</v>
      </c>
      <c r="R22" s="15" t="str">
        <f t="shared" si="4"/>
        <v xml:space="preserve"> </v>
      </c>
      <c r="S22" s="15" t="str">
        <f t="shared" si="3"/>
        <v xml:space="preserve"> </v>
      </c>
      <c r="T22" s="15" t="str">
        <f t="shared" si="1"/>
        <v xml:space="preserve"> </v>
      </c>
    </row>
    <row r="23" spans="1:20" ht="20.100000000000001" customHeight="1">
      <c r="A23" s="5">
        <v>16</v>
      </c>
      <c r="B23" s="1"/>
      <c r="C23" s="1"/>
      <c r="D23" s="1"/>
      <c r="E23" s="3"/>
      <c r="F23" s="4"/>
      <c r="G23" s="2"/>
      <c r="H23" s="1"/>
      <c r="I23" s="3"/>
      <c r="J23" s="2"/>
      <c r="K23" s="1"/>
      <c r="L23" s="3"/>
      <c r="M23" s="2"/>
      <c r="N23" s="1"/>
      <c r="O23" s="3"/>
      <c r="P23" s="13">
        <f t="shared" si="2"/>
        <v>0</v>
      </c>
      <c r="Q23" s="14">
        <f t="shared" si="5"/>
        <v>0</v>
      </c>
      <c r="R23" s="15" t="str">
        <f t="shared" si="4"/>
        <v xml:space="preserve"> </v>
      </c>
      <c r="S23" s="15" t="str">
        <f t="shared" si="3"/>
        <v xml:space="preserve"> </v>
      </c>
      <c r="T23" s="15" t="str">
        <f t="shared" si="1"/>
        <v xml:space="preserve"> </v>
      </c>
    </row>
    <row r="24" spans="1:20" ht="20.100000000000001" customHeight="1">
      <c r="A24" s="5">
        <v>17</v>
      </c>
      <c r="B24" s="1"/>
      <c r="C24" s="1"/>
      <c r="D24" s="1"/>
      <c r="E24" s="3"/>
      <c r="F24" s="4"/>
      <c r="G24" s="2"/>
      <c r="H24" s="1"/>
      <c r="I24" s="3"/>
      <c r="J24" s="2"/>
      <c r="K24" s="1"/>
      <c r="L24" s="3"/>
      <c r="M24" s="2"/>
      <c r="N24" s="1"/>
      <c r="O24" s="3"/>
      <c r="P24" s="13">
        <f t="shared" si="2"/>
        <v>0</v>
      </c>
      <c r="Q24" s="14">
        <f t="shared" si="5"/>
        <v>0</v>
      </c>
      <c r="R24" s="15" t="str">
        <f t="shared" si="4"/>
        <v xml:space="preserve"> </v>
      </c>
      <c r="S24" s="15" t="str">
        <f t="shared" si="3"/>
        <v xml:space="preserve"> </v>
      </c>
      <c r="T24" s="15" t="str">
        <f t="shared" si="1"/>
        <v xml:space="preserve"> </v>
      </c>
    </row>
    <row r="25" spans="1:20" ht="20.100000000000001" customHeight="1">
      <c r="A25" s="5">
        <v>18</v>
      </c>
      <c r="B25" s="1"/>
      <c r="C25" s="1"/>
      <c r="D25" s="1"/>
      <c r="E25" s="3"/>
      <c r="F25" s="4"/>
      <c r="G25" s="2"/>
      <c r="H25" s="1"/>
      <c r="I25" s="3"/>
      <c r="J25" s="2"/>
      <c r="K25" s="1"/>
      <c r="L25" s="3"/>
      <c r="M25" s="2"/>
      <c r="N25" s="1"/>
      <c r="O25" s="3"/>
      <c r="P25" s="13">
        <f t="shared" si="2"/>
        <v>0</v>
      </c>
      <c r="Q25" s="14">
        <f t="shared" si="5"/>
        <v>0</v>
      </c>
      <c r="R25" s="15" t="str">
        <f t="shared" si="4"/>
        <v xml:space="preserve"> </v>
      </c>
      <c r="S25" s="15" t="str">
        <f t="shared" si="3"/>
        <v xml:space="preserve"> </v>
      </c>
      <c r="T25" s="15" t="str">
        <f t="shared" si="1"/>
        <v xml:space="preserve"> </v>
      </c>
    </row>
    <row r="26" spans="1:20" ht="20.100000000000001" customHeight="1">
      <c r="A26" s="5">
        <v>19</v>
      </c>
      <c r="B26" s="1"/>
      <c r="C26" s="1"/>
      <c r="D26" s="1"/>
      <c r="E26" s="3"/>
      <c r="F26" s="4"/>
      <c r="G26" s="2"/>
      <c r="H26" s="1"/>
      <c r="I26" s="3"/>
      <c r="J26" s="2"/>
      <c r="K26" s="1"/>
      <c r="L26" s="3"/>
      <c r="M26" s="2"/>
      <c r="N26" s="1"/>
      <c r="O26" s="3"/>
      <c r="P26" s="13">
        <f t="shared" si="2"/>
        <v>0</v>
      </c>
      <c r="Q26" s="14">
        <f t="shared" si="5"/>
        <v>0</v>
      </c>
      <c r="R26" s="15" t="str">
        <f t="shared" si="4"/>
        <v xml:space="preserve"> </v>
      </c>
      <c r="S26" s="15" t="str">
        <f t="shared" si="3"/>
        <v xml:space="preserve"> </v>
      </c>
      <c r="T26" s="15" t="str">
        <f t="shared" si="1"/>
        <v xml:space="preserve"> </v>
      </c>
    </row>
    <row r="27" spans="1:20" ht="20.100000000000001" customHeight="1">
      <c r="A27" s="5">
        <v>20</v>
      </c>
      <c r="B27" s="1"/>
      <c r="C27" s="1"/>
      <c r="D27" s="1"/>
      <c r="E27" s="3"/>
      <c r="F27" s="4"/>
      <c r="G27" s="2"/>
      <c r="H27" s="1"/>
      <c r="I27" s="3"/>
      <c r="J27" s="2"/>
      <c r="K27" s="1"/>
      <c r="L27" s="3"/>
      <c r="M27" s="2"/>
      <c r="N27" s="1"/>
      <c r="O27" s="3"/>
      <c r="P27" s="13">
        <f t="shared" si="2"/>
        <v>0</v>
      </c>
      <c r="Q27" s="14">
        <f t="shared" si="5"/>
        <v>0</v>
      </c>
      <c r="R27" s="15" t="str">
        <f t="shared" si="4"/>
        <v xml:space="preserve"> </v>
      </c>
      <c r="S27" s="15" t="str">
        <f t="shared" si="3"/>
        <v xml:space="preserve"> </v>
      </c>
      <c r="T27" s="15" t="str">
        <f t="shared" si="1"/>
        <v xml:space="preserve"> </v>
      </c>
    </row>
    <row r="28" spans="1:20" ht="20.100000000000001" customHeight="1">
      <c r="A28" s="5">
        <v>21</v>
      </c>
      <c r="B28" s="1"/>
      <c r="C28" s="1"/>
      <c r="D28" s="1"/>
      <c r="E28" s="3"/>
      <c r="F28" s="4"/>
      <c r="G28" s="2"/>
      <c r="H28" s="1"/>
      <c r="I28" s="3"/>
      <c r="J28" s="2"/>
      <c r="K28" s="1"/>
      <c r="L28" s="3"/>
      <c r="M28" s="2"/>
      <c r="N28" s="1"/>
      <c r="O28" s="3"/>
      <c r="P28" s="13">
        <f t="shared" si="2"/>
        <v>0</v>
      </c>
      <c r="Q28" s="14">
        <f t="shared" si="5"/>
        <v>0</v>
      </c>
      <c r="R28" s="15" t="str">
        <f t="shared" si="4"/>
        <v xml:space="preserve"> </v>
      </c>
      <c r="S28" s="15" t="str">
        <f t="shared" si="3"/>
        <v xml:space="preserve"> </v>
      </c>
      <c r="T28" s="15" t="str">
        <f t="shared" si="1"/>
        <v xml:space="preserve"> </v>
      </c>
    </row>
    <row r="29" spans="1:20" ht="20.100000000000001" customHeight="1">
      <c r="A29" s="5">
        <v>22</v>
      </c>
      <c r="B29" s="1"/>
      <c r="C29" s="1"/>
      <c r="D29" s="1"/>
      <c r="E29" s="3"/>
      <c r="F29" s="4"/>
      <c r="G29" s="2"/>
      <c r="H29" s="1"/>
      <c r="I29" s="3"/>
      <c r="J29" s="2"/>
      <c r="K29" s="1"/>
      <c r="L29" s="3"/>
      <c r="M29" s="2"/>
      <c r="N29" s="1"/>
      <c r="O29" s="3"/>
      <c r="P29" s="13">
        <f t="shared" si="2"/>
        <v>0</v>
      </c>
      <c r="Q29" s="14">
        <f t="shared" si="5"/>
        <v>0</v>
      </c>
      <c r="R29" s="15" t="str">
        <f t="shared" si="4"/>
        <v xml:space="preserve"> </v>
      </c>
      <c r="S29" s="15" t="str">
        <f t="shared" si="3"/>
        <v xml:space="preserve"> </v>
      </c>
      <c r="T29" s="15" t="str">
        <f t="shared" si="1"/>
        <v xml:space="preserve"> </v>
      </c>
    </row>
    <row r="30" spans="1:20" ht="20.100000000000001" customHeight="1">
      <c r="A30" s="5">
        <v>23</v>
      </c>
      <c r="B30" s="1"/>
      <c r="C30" s="1"/>
      <c r="D30" s="1"/>
      <c r="E30" s="3"/>
      <c r="F30" s="4"/>
      <c r="G30" s="2"/>
      <c r="H30" s="1"/>
      <c r="I30" s="3"/>
      <c r="J30" s="2"/>
      <c r="K30" s="1"/>
      <c r="L30" s="3"/>
      <c r="M30" s="2"/>
      <c r="N30" s="1"/>
      <c r="O30" s="3"/>
      <c r="P30" s="13">
        <f t="shared" si="2"/>
        <v>0</v>
      </c>
      <c r="Q30" s="14">
        <f t="shared" si="5"/>
        <v>0</v>
      </c>
      <c r="R30" s="15" t="str">
        <f t="shared" si="4"/>
        <v xml:space="preserve"> </v>
      </c>
      <c r="S30" s="15" t="str">
        <f t="shared" si="3"/>
        <v xml:space="preserve"> </v>
      </c>
      <c r="T30" s="15" t="str">
        <f t="shared" si="1"/>
        <v xml:space="preserve"> </v>
      </c>
    </row>
    <row r="31" spans="1:20" ht="20.100000000000001" customHeight="1">
      <c r="A31" s="5">
        <v>24</v>
      </c>
      <c r="B31" s="1"/>
      <c r="C31" s="1"/>
      <c r="D31" s="1"/>
      <c r="E31" s="3"/>
      <c r="F31" s="4"/>
      <c r="G31" s="2"/>
      <c r="H31" s="1"/>
      <c r="I31" s="3"/>
      <c r="J31" s="2"/>
      <c r="K31" s="1"/>
      <c r="L31" s="3"/>
      <c r="M31" s="2"/>
      <c r="N31" s="1"/>
      <c r="O31" s="3"/>
      <c r="P31" s="13">
        <f t="shared" si="2"/>
        <v>0</v>
      </c>
      <c r="Q31" s="14">
        <f t="shared" si="5"/>
        <v>0</v>
      </c>
      <c r="R31" s="15" t="str">
        <f t="shared" si="4"/>
        <v xml:space="preserve"> </v>
      </c>
      <c r="S31" s="15" t="str">
        <f t="shared" si="3"/>
        <v xml:space="preserve"> </v>
      </c>
      <c r="T31" s="15" t="str">
        <f t="shared" si="1"/>
        <v xml:space="preserve"> </v>
      </c>
    </row>
    <row r="32" spans="1:20" ht="20.100000000000001" customHeight="1">
      <c r="A32" s="5">
        <v>25</v>
      </c>
      <c r="B32" s="1"/>
      <c r="C32" s="1"/>
      <c r="D32" s="1"/>
      <c r="E32" s="3"/>
      <c r="F32" s="4"/>
      <c r="G32" s="2"/>
      <c r="H32" s="1"/>
      <c r="I32" s="3"/>
      <c r="J32" s="2"/>
      <c r="K32" s="1"/>
      <c r="L32" s="3"/>
      <c r="M32" s="2"/>
      <c r="N32" s="1"/>
      <c r="O32" s="3"/>
      <c r="P32" s="13">
        <f t="shared" si="2"/>
        <v>0</v>
      </c>
      <c r="Q32" s="14">
        <f t="shared" si="5"/>
        <v>0</v>
      </c>
      <c r="R32" s="15" t="str">
        <f t="shared" si="4"/>
        <v xml:space="preserve"> </v>
      </c>
      <c r="S32" s="15" t="str">
        <f t="shared" si="3"/>
        <v xml:space="preserve"> </v>
      </c>
      <c r="T32" s="15" t="str">
        <f t="shared" si="1"/>
        <v xml:space="preserve"> </v>
      </c>
    </row>
    <row r="33" spans="2:18" ht="20.100000000000001" customHeight="1">
      <c r="E33" s="6">
        <f>SUM(E8:E32)</f>
        <v>0</v>
      </c>
      <c r="F33" s="11"/>
      <c r="I33" s="6">
        <f>SUM(I8:I32)</f>
        <v>0</v>
      </c>
      <c r="L33" s="6">
        <f>SUM(L8:L32)</f>
        <v>0</v>
      </c>
      <c r="O33" s="6">
        <f>SUM(O8:O32)</f>
        <v>0</v>
      </c>
      <c r="P33" s="6">
        <f>SUM(P8:P32)</f>
        <v>0</v>
      </c>
    </row>
    <row r="35" spans="2:18">
      <c r="B35" s="16" t="s">
        <v>21</v>
      </c>
      <c r="C35" s="35"/>
      <c r="D35" s="35"/>
      <c r="E35" s="35"/>
      <c r="F35" s="7"/>
      <c r="M35" s="37" t="s">
        <v>22</v>
      </c>
      <c r="N35" s="38"/>
      <c r="O35" s="39"/>
      <c r="P35" s="35"/>
      <c r="Q35" s="35"/>
      <c r="R35" s="35"/>
    </row>
    <row r="36" spans="2:18">
      <c r="B36" s="16" t="s">
        <v>23</v>
      </c>
      <c r="C36" s="34"/>
      <c r="D36" s="34"/>
      <c r="E36" s="34"/>
      <c r="F36" s="8"/>
      <c r="M36" s="37" t="s">
        <v>24</v>
      </c>
      <c r="N36" s="38"/>
      <c r="O36" s="39"/>
      <c r="P36" s="46"/>
      <c r="Q36" s="46"/>
      <c r="R36" s="46"/>
    </row>
    <row r="37" spans="2:18">
      <c r="B37" s="28" t="s">
        <v>25</v>
      </c>
      <c r="C37" s="26"/>
      <c r="D37" s="26"/>
      <c r="E37" s="26"/>
      <c r="F37" s="9"/>
      <c r="G37" s="25" t="s">
        <v>26</v>
      </c>
      <c r="H37" s="25"/>
      <c r="J37" s="25" t="s">
        <v>27</v>
      </c>
      <c r="K37" s="25"/>
      <c r="M37" s="40" t="s">
        <v>25</v>
      </c>
      <c r="N37" s="41"/>
      <c r="O37" s="42"/>
      <c r="P37" s="26"/>
      <c r="Q37" s="26"/>
      <c r="R37" s="26"/>
    </row>
    <row r="38" spans="2:18">
      <c r="B38" s="28"/>
      <c r="C38" s="26"/>
      <c r="D38" s="26"/>
      <c r="E38" s="26"/>
      <c r="F38" s="9"/>
      <c r="G38" s="25"/>
      <c r="H38" s="25"/>
      <c r="J38" s="25"/>
      <c r="K38" s="25"/>
      <c r="M38" s="43"/>
      <c r="N38" s="44"/>
      <c r="O38" s="45"/>
      <c r="P38" s="26"/>
      <c r="Q38" s="26"/>
      <c r="R38" s="26"/>
    </row>
    <row r="39" spans="2:18">
      <c r="G39" s="25"/>
      <c r="H39" s="25"/>
      <c r="J39" s="25"/>
      <c r="K39" s="25"/>
    </row>
    <row r="40" spans="2:18">
      <c r="B40" s="16" t="s">
        <v>28</v>
      </c>
      <c r="C40" s="27"/>
      <c r="D40" s="27"/>
      <c r="E40" s="27"/>
      <c r="F40" s="10"/>
      <c r="G40" s="25"/>
      <c r="H40" s="25"/>
      <c r="J40" s="25"/>
      <c r="K40" s="25"/>
      <c r="M40" s="37" t="s">
        <v>29</v>
      </c>
      <c r="N40" s="38"/>
      <c r="O40" s="39"/>
      <c r="P40" s="47"/>
      <c r="Q40" s="47"/>
      <c r="R40" s="47"/>
    </row>
    <row r="41" spans="2:18">
      <c r="B41" s="28" t="s">
        <v>25</v>
      </c>
      <c r="C41" s="26"/>
      <c r="D41" s="26"/>
      <c r="E41" s="26"/>
      <c r="F41" s="9"/>
      <c r="M41" s="40" t="s">
        <v>30</v>
      </c>
      <c r="N41" s="41"/>
      <c r="O41" s="42"/>
      <c r="P41" s="26"/>
      <c r="Q41" s="26"/>
      <c r="R41" s="26"/>
    </row>
    <row r="42" spans="2:18">
      <c r="B42" s="28"/>
      <c r="C42" s="26"/>
      <c r="D42" s="26"/>
      <c r="E42" s="26"/>
      <c r="F42" s="9"/>
      <c r="M42" s="43"/>
      <c r="N42" s="44"/>
      <c r="O42" s="45"/>
      <c r="P42" s="26"/>
      <c r="Q42" s="26"/>
      <c r="R42" s="26"/>
    </row>
  </sheetData>
  <sheetProtection algorithmName="SHA-512" hashValue="C3wt+rFynY8fur5MRKabRACOCv/bihmtClw9hvNzOtFPsEEGSvvek/aRJ6wyRTVdzf1ZSECvGbQzIFGctX5qfg==" saltValue="vzGKvp3BPWjI8oLGQKT0Vg==" spinCount="100000" sheet="1" objects="1" scenarios="1"/>
  <mergeCells count="50">
    <mergeCell ref="P41:R42"/>
    <mergeCell ref="M35:O35"/>
    <mergeCell ref="M36:O36"/>
    <mergeCell ref="M37:O38"/>
    <mergeCell ref="M40:O40"/>
    <mergeCell ref="M41:O42"/>
    <mergeCell ref="P36:R36"/>
    <mergeCell ref="P35:R35"/>
    <mergeCell ref="S5:T5"/>
    <mergeCell ref="S6:S7"/>
    <mergeCell ref="T6:T7"/>
    <mergeCell ref="A5:A7"/>
    <mergeCell ref="B5:B7"/>
    <mergeCell ref="M5:O5"/>
    <mergeCell ref="M6:M7"/>
    <mergeCell ref="N6:N7"/>
    <mergeCell ref="O6:O7"/>
    <mergeCell ref="G6:G7"/>
    <mergeCell ref="H6:H7"/>
    <mergeCell ref="I6:I7"/>
    <mergeCell ref="J6:J7"/>
    <mergeCell ref="K6:K7"/>
    <mergeCell ref="L6:L7"/>
    <mergeCell ref="P5:P7"/>
    <mergeCell ref="B41:B42"/>
    <mergeCell ref="C41:E42"/>
    <mergeCell ref="C5:F5"/>
    <mergeCell ref="C6:C7"/>
    <mergeCell ref="D6:D7"/>
    <mergeCell ref="E6:E7"/>
    <mergeCell ref="F6:F7"/>
    <mergeCell ref="C36:E36"/>
    <mergeCell ref="B37:B38"/>
    <mergeCell ref="C37:E38"/>
    <mergeCell ref="C35:E35"/>
    <mergeCell ref="G37:H40"/>
    <mergeCell ref="P37:R38"/>
    <mergeCell ref="C40:E40"/>
    <mergeCell ref="P40:R40"/>
    <mergeCell ref="J37:K40"/>
    <mergeCell ref="Q5:Q7"/>
    <mergeCell ref="R5:R7"/>
    <mergeCell ref="G5:I5"/>
    <mergeCell ref="J5:L5"/>
    <mergeCell ref="G4:H4"/>
    <mergeCell ref="A1:T1"/>
    <mergeCell ref="A2:B2"/>
    <mergeCell ref="C2:H2"/>
    <mergeCell ref="I2:J2"/>
    <mergeCell ref="K2:T2"/>
  </mergeCells>
  <conditionalFormatting sqref="R8:R32">
    <cfRule type="expression" dxfId="3" priority="7">
      <formula>R8=-44236</formula>
    </cfRule>
  </conditionalFormatting>
  <conditionalFormatting sqref="T8">
    <cfRule type="expression" dxfId="2" priority="6">
      <formula>T8="PENDIENTE"</formula>
    </cfRule>
  </conditionalFormatting>
  <conditionalFormatting sqref="T9:T32">
    <cfRule type="expression" dxfId="1" priority="5">
      <formula>T9="PENDIENTE"</formula>
    </cfRule>
  </conditionalFormatting>
  <conditionalFormatting sqref="S8:S32">
    <cfRule type="expression" dxfId="0" priority="2">
      <formula>S8="PENDIENTE"</formula>
    </cfRule>
  </conditionalFormatting>
  <printOptions horizontalCentered="1"/>
  <pageMargins left="0.43307086614173229" right="0.43307086614173229" top="0.74803149606299213" bottom="0.74803149606299213" header="0.31496062992125984" footer="0.31496062992125984"/>
  <pageSetup scale="5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7D6EF453230848B0911AC04BF46999" ma:contentTypeVersion="2" ma:contentTypeDescription="Crear nuevo documento." ma:contentTypeScope="" ma:versionID="b728c0e81f881497661b1c19e5df49e7">
  <xsd:schema xmlns:xsd="http://www.w3.org/2001/XMLSchema" xmlns:xs="http://www.w3.org/2001/XMLSchema" xmlns:p="http://schemas.microsoft.com/office/2006/metadata/properties" xmlns:ns2="11e96bf3-6790-400a-90e1-c5eebbf01f63" targetNamespace="http://schemas.microsoft.com/office/2006/metadata/properties" ma:root="true" ma:fieldsID="2bb4e1f5bbf55c1a8c7370042b48364e" ns2:_="">
    <xsd:import namespace="11e96bf3-6790-400a-90e1-c5eebbf01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e96bf3-6790-400a-90e1-c5eebbf01f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F0CF1B-2A6A-48EF-8934-7532BDAD9F85}"/>
</file>

<file path=customXml/itemProps2.xml><?xml version="1.0" encoding="utf-8"?>
<ds:datastoreItem xmlns:ds="http://schemas.openxmlformats.org/officeDocument/2006/customXml" ds:itemID="{B5B2A83B-C641-48EB-827B-DDED2497DF96}"/>
</file>

<file path=customXml/itemProps3.xml><?xml version="1.0" encoding="utf-8"?>
<ds:datastoreItem xmlns:ds="http://schemas.openxmlformats.org/officeDocument/2006/customXml" ds:itemID="{6E1BD9C4-3144-4693-9A58-ABA340485E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Leydi Amador Castro</dc:creator>
  <cp:keywords/>
  <dc:description/>
  <cp:lastModifiedBy>Andrea Vega Diaz</cp:lastModifiedBy>
  <cp:revision/>
  <dcterms:created xsi:type="dcterms:W3CDTF">2021-02-09T21:42:16Z</dcterms:created>
  <dcterms:modified xsi:type="dcterms:W3CDTF">2022-03-02T16:03:39Z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0x0101005F7D6EF453230848B0911AC04BF46999</vt:lpwstr>
  </property>
</Properties>
</file>